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6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<sst xmlns="http://schemas.openxmlformats.org/spreadsheetml/2006/main" count="233" uniqueCount="92">
  <si>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</si>
  <si>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</si>
  <si>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</si>
  <si>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</si>
  <si>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</si>
  <si>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</si>
  <si>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</si>
  <si>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</si>
  <si>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KRALJA TOMISLAVA_x000D_
NOVA CESTA 92_x000D_
ZAGREB_x000D_
Tel: 013820593   Fax: 013820592_x000D_
OIB: 44900859510_x000D_
Mail: ured@os-kraljatomislava-zg.skole.hr_x000D_
IBAN: HR3023600001101447052</t>
  </si>
  <si>
    <t xml:space="preserve">Odgovorna Osoba: MAJA CAR_x000D_
     </t>
  </si>
  <si>
    <t>Isplata Sredstava Za Razdoblje: 01.10.2025 Do 31.10.2025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</si>
  <si>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</si>
  <si>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</si>
  <si>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</si>
  <si>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</si>
  <si>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OŠ KRALJA TOMISLAVA</t>
  </si>
  <si>
    <t>Ukupno:</t>
  </si>
  <si>
    <t>PROFIL KLETT</t>
  </si>
  <si>
    <t>95803232921</t>
  </si>
  <si>
    <t>ZAGREB</t>
  </si>
  <si>
    <t xml:space="preserve">KNJIGE U KNJIŽNICI                                                                                                                                    </t>
  </si>
  <si>
    <t>Hrvatski zagonetački savez</t>
  </si>
  <si>
    <t>93152532500</t>
  </si>
  <si>
    <t>21000 Split</t>
  </si>
  <si>
    <t>SERVIS ZA BRAVE VJEŠTICA</t>
  </si>
  <si>
    <t>86757364586</t>
  </si>
  <si>
    <t xml:space="preserve">UREDSKI MATERIJAL I OSTALI MATERIJALNI RASHODI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</si>
  <si>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</si>
  <si>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Naklada LJEVAK d.o.o</t>
  </si>
  <si>
    <t>80364394364</t>
  </si>
  <si>
    <t>10000 Zagreb</t>
  </si>
  <si>
    <t>Kršćanska sadašnjost d.o.o.</t>
  </si>
  <si>
    <t>79817762581</t>
  </si>
  <si>
    <t>VODOINSTALACIJE " ŠARENIĆ "</t>
  </si>
  <si>
    <t>76012465193</t>
  </si>
  <si>
    <t xml:space="preserve">USLUGE TEKUĆEG I INVESTICIJSKOG ODRŽAVANJA                                                                                                            </t>
  </si>
  <si>
    <t>PEVEX</t>
  </si>
  <si>
    <t>73660371074</t>
  </si>
  <si>
    <t>SESVETE</t>
  </si>
  <si>
    <t>ELEMENT D.O.O.</t>
  </si>
  <si>
    <t>71412305441</t>
  </si>
  <si>
    <t>10000 ZAGREB</t>
  </si>
  <si>
    <t>UDŽBENIK.HR D.O.O.</t>
  </si>
  <si>
    <t>64896170875</t>
  </si>
  <si>
    <t>NARODNE NOVINE d.d.</t>
  </si>
  <si>
    <t>64546066176</t>
  </si>
  <si>
    <t>10020 ZAGREB</t>
  </si>
  <si>
    <t>MLINAR D.D.</t>
  </si>
  <si>
    <t>62296711978</t>
  </si>
  <si>
    <t>KRIŽEVCI</t>
  </si>
  <si>
    <t xml:space="preserve">MATERIJAL I SIROVINE                                                                                                                                  </t>
  </si>
  <si>
    <t>PAN-PEK d.o.o.</t>
  </si>
  <si>
    <t>58203211592</t>
  </si>
  <si>
    <t>VINDIJA  D.D.</t>
  </si>
  <si>
    <t>44138062462</t>
  </si>
  <si>
    <t>VARAŽDIN</t>
  </si>
  <si>
    <t>GLAS KONCILA</t>
  </si>
  <si>
    <t>42821159693</t>
  </si>
  <si>
    <t>10001 Zagreb</t>
  </si>
  <si>
    <t>Školska knjiga d.d.</t>
  </si>
  <si>
    <t>38967655335</t>
  </si>
  <si>
    <t>HORTIQA</t>
  </si>
  <si>
    <t>33018422832</t>
  </si>
  <si>
    <t>TISAK PLUS D.O.O.</t>
  </si>
  <si>
    <t>32497003047</t>
  </si>
  <si>
    <t>IKEA</t>
  </si>
  <si>
    <t>21523879111</t>
  </si>
  <si>
    <t>SESVETSKI KRALJEVAC</t>
  </si>
  <si>
    <t>ALFA</t>
  </si>
  <si>
    <t>07189160632</t>
  </si>
  <si>
    <t>JYSK</t>
  </si>
  <si>
    <t>-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</si>
  <si>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</si>
  <si>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</si>
  <si>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</si>
  <si>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</si>
  <si>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</si>
  <si>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</si>
  <si>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</si>
  <si>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OSTALE NAKNADE TROŠKOVA ZAPOSLENIKA</t>
  </si>
  <si>
    <t xml:space="preserve">ENERGIJA                                      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</si>
  <si>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</si>
  <si>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</si>
  <si>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</si>
  <si>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</si>
  <si>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</si>
  <si>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</si>
  <si>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</si>
  <si>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>PRISTOJBE I NAKNADE</t>
  </si>
  <si>
    <t xml:space="preserve">BANKARSKE USLUGE I USLUGE PLATNOG PROMETA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</si>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</sst>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210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210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36521.17</v>
      </c>
      <c r="E9" s="10">
        <v>4241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36521.17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21</v>
      </c>
      <c r="E11" s="10">
        <v>3299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42</v>
      </c>
      <c r="E13" s="10">
        <v>3221</v>
      </c>
      <c r="F13" s="9" t="s">
        <v>26</v>
      </c>
      <c r="G13" s="28" t="s">
        <v>15</v>
      </c>
    </row>
    <row r="14" spans="1:7" x14ac:dyDescent="0.25">
      <c r="A14" s="9"/>
      <c r="B14" s="14"/>
      <c r="C14" s="10"/>
      <c r="D14" s="18">
        <v>35</v>
      </c>
      <c r="E14" s="10">
        <v>3224</v>
      </c>
      <c r="F14" s="9" t="s">
        <v>27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77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6025.82</v>
      </c>
      <c r="E16" s="10">
        <v>4241</v>
      </c>
      <c r="F16" s="9" t="s">
        <v>20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6025.82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30</v>
      </c>
      <c r="D18" s="18">
        <v>2778.73</v>
      </c>
      <c r="E18" s="10">
        <v>4241</v>
      </c>
      <c r="F18" s="9" t="s">
        <v>20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2778.73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19</v>
      </c>
      <c r="D20" s="18">
        <v>3981.25</v>
      </c>
      <c r="E20" s="10">
        <v>3232</v>
      </c>
      <c r="F20" s="9" t="s">
        <v>35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3981.25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197.19</v>
      </c>
      <c r="E22" s="10">
        <v>3224</v>
      </c>
      <c r="F22" s="9" t="s">
        <v>27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197.19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212.35</v>
      </c>
      <c r="E24" s="10">
        <v>3221</v>
      </c>
      <c r="F24" s="9" t="s">
        <v>26</v>
      </c>
      <c r="G24" s="28" t="s">
        <v>15</v>
      </c>
    </row>
    <row r="25" spans="1:7" x14ac:dyDescent="0.25">
      <c r="A25" s="9"/>
      <c r="B25" s="14"/>
      <c r="C25" s="10"/>
      <c r="D25" s="18">
        <v>1147.6300000000001</v>
      </c>
      <c r="E25" s="10">
        <v>4241</v>
      </c>
      <c r="F25" s="9" t="s">
        <v>20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1359.98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41</v>
      </c>
      <c r="D27" s="18">
        <v>5899.25</v>
      </c>
      <c r="E27" s="10">
        <v>4241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5899.25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39.39</v>
      </c>
      <c r="E29" s="10">
        <v>3221</v>
      </c>
      <c r="F29" s="9" t="s">
        <v>26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39.39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943.32</v>
      </c>
      <c r="E31" s="10">
        <v>3222</v>
      </c>
      <c r="F31" s="9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943.32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41</v>
      </c>
      <c r="D33" s="18">
        <v>264.88</v>
      </c>
      <c r="E33" s="10">
        <v>3222</v>
      </c>
      <c r="F33" s="9" t="s">
        <v>50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264.88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4000.47</v>
      </c>
      <c r="E35" s="10">
        <v>3222</v>
      </c>
      <c r="F35" s="9" t="s">
        <v>50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4000.47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1101.75</v>
      </c>
      <c r="E37" s="10">
        <v>4241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1101.75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30</v>
      </c>
      <c r="D39" s="18">
        <v>38869.26</v>
      </c>
      <c r="E39" s="10">
        <v>4241</v>
      </c>
      <c r="F39" s="9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38869.26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19</v>
      </c>
      <c r="D41" s="18">
        <v>42.6</v>
      </c>
      <c r="E41" s="10">
        <v>3221</v>
      </c>
      <c r="F41" s="9" t="s">
        <v>26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42.6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19</v>
      </c>
      <c r="D43" s="18">
        <v>6</v>
      </c>
      <c r="E43" s="10">
        <v>3221</v>
      </c>
      <c r="F43" s="9" t="s">
        <v>26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6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13.98</v>
      </c>
      <c r="E45" s="10">
        <v>3221</v>
      </c>
      <c r="F45" s="9" t="s">
        <v>26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13.98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19</v>
      </c>
      <c r="D47" s="18">
        <v>16261.57</v>
      </c>
      <c r="E47" s="10">
        <v>4241</v>
      </c>
      <c r="F47" s="9" t="s">
        <v>20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16261.57</v>
      </c>
      <c r="E48" s="24"/>
      <c r="F48" s="26"/>
      <c r="G48" s="27"/>
    </row>
    <row r="49" spans="1:7" x14ac:dyDescent="0.25">
      <c r="A49" s="9" t="s">
        <v>70</v>
      </c>
      <c r="B49" s="14" t="s">
        <v>71</v>
      </c>
      <c r="C49" s="10" t="s">
        <v>19</v>
      </c>
      <c r="D49" s="18">
        <v>35</v>
      </c>
      <c r="E49" s="10">
        <v>3221</v>
      </c>
      <c r="F49" s="9" t="s">
        <v>26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35</v>
      </c>
      <c r="E50" s="24"/>
      <c r="F50" s="26"/>
      <c r="G50" s="27"/>
    </row>
    <row r="51" spans="1:7" x14ac:dyDescent="0.25">
      <c r="A51" s="9"/>
      <c r="B51" s="14"/>
      <c r="C51" s="10"/>
      <c r="D51" s="18">
        <v>148091.39000000001</v>
      </c>
      <c r="E51" s="10">
        <v>3111</v>
      </c>
      <c r="F51" s="9" t="s">
        <v>72</v>
      </c>
      <c r="G51" s="28" t="s">
        <v>15</v>
      </c>
    </row>
    <row r="52" spans="1:7" x14ac:dyDescent="0.25">
      <c r="A52" s="9"/>
      <c r="B52" s="14"/>
      <c r="C52" s="10"/>
      <c r="D52" s="18">
        <v>221252.33</v>
      </c>
      <c r="E52" s="10">
        <v>3111</v>
      </c>
      <c r="F52" s="9" t="s">
        <v>72</v>
      </c>
      <c r="G52" s="29" t="s">
        <v>15</v>
      </c>
    </row>
    <row r="53" spans="1:7" x14ac:dyDescent="0.25">
      <c r="A53" s="9"/>
      <c r="B53" s="14"/>
      <c r="C53" s="10"/>
      <c r="D53" s="18">
        <v>937.17</v>
      </c>
      <c r="E53" s="10">
        <v>3121</v>
      </c>
      <c r="F53" s="9" t="s">
        <v>73</v>
      </c>
      <c r="G53" s="29" t="s">
        <v>15</v>
      </c>
    </row>
    <row r="54" spans="1:7" x14ac:dyDescent="0.25">
      <c r="A54" s="9"/>
      <c r="B54" s="14"/>
      <c r="C54" s="10"/>
      <c r="D54" s="18">
        <v>1357.24</v>
      </c>
      <c r="E54" s="10">
        <v>3122</v>
      </c>
      <c r="F54" s="9" t="s">
        <v>74</v>
      </c>
      <c r="G54" s="29" t="s">
        <v>15</v>
      </c>
    </row>
    <row r="55" spans="1:7" x14ac:dyDescent="0.25">
      <c r="A55" s="9"/>
      <c r="B55" s="14"/>
      <c r="C55" s="10"/>
      <c r="D55" s="18">
        <v>35867.83</v>
      </c>
      <c r="E55" s="10">
        <v>3132</v>
      </c>
      <c r="F55" s="9" t="s">
        <v>75</v>
      </c>
      <c r="G55" s="29" t="s">
        <v>15</v>
      </c>
    </row>
    <row r="56" spans="1:7" x14ac:dyDescent="0.25">
      <c r="A56" s="9"/>
      <c r="B56" s="14"/>
      <c r="C56" s="10"/>
      <c r="D56" s="18">
        <v>20173.63</v>
      </c>
      <c r="E56" s="10">
        <v>3141</v>
      </c>
      <c r="F56" s="9" t="s">
        <v>74</v>
      </c>
      <c r="G56" s="29" t="s">
        <v>15</v>
      </c>
    </row>
    <row r="57" spans="1:7" x14ac:dyDescent="0.25">
      <c r="A57" s="9"/>
      <c r="B57" s="14"/>
      <c r="C57" s="10"/>
      <c r="D57" s="18">
        <v>1370.63</v>
      </c>
      <c r="E57" s="10">
        <v>3151</v>
      </c>
      <c r="F57" s="9" t="s">
        <v>74</v>
      </c>
      <c r="G57" s="29" t="s">
        <v>15</v>
      </c>
    </row>
    <row r="58" spans="1:7" x14ac:dyDescent="0.25">
      <c r="A58" s="9"/>
      <c r="B58" s="14"/>
      <c r="C58" s="10"/>
      <c r="D58" s="18">
        <v>40038.629999999997</v>
      </c>
      <c r="E58" s="10">
        <v>3151</v>
      </c>
      <c r="F58" s="9" t="s">
        <v>74</v>
      </c>
      <c r="G58" s="29" t="s">
        <v>15</v>
      </c>
    </row>
    <row r="59" spans="1:7" x14ac:dyDescent="0.25">
      <c r="A59" s="9"/>
      <c r="B59" s="14"/>
      <c r="C59" s="10"/>
      <c r="D59" s="18">
        <v>12038.22</v>
      </c>
      <c r="E59" s="10">
        <v>3162</v>
      </c>
      <c r="F59" s="9" t="s">
        <v>74</v>
      </c>
      <c r="G59" s="29" t="s">
        <v>15</v>
      </c>
    </row>
    <row r="60" spans="1:7" x14ac:dyDescent="0.25">
      <c r="A60" s="9"/>
      <c r="B60" s="14"/>
      <c r="C60" s="10"/>
      <c r="D60" s="18">
        <v>22095.53</v>
      </c>
      <c r="E60" s="10">
        <v>3162</v>
      </c>
      <c r="F60" s="9" t="s">
        <v>74</v>
      </c>
      <c r="G60" s="29" t="s">
        <v>15</v>
      </c>
    </row>
    <row r="61" spans="1:7" x14ac:dyDescent="0.25">
      <c r="A61" s="9"/>
      <c r="B61" s="14"/>
      <c r="C61" s="10"/>
      <c r="D61" s="18">
        <v>1805.94</v>
      </c>
      <c r="E61" s="10">
        <v>3211</v>
      </c>
      <c r="F61" s="9" t="s">
        <v>76</v>
      </c>
      <c r="G61" s="29" t="s">
        <v>15</v>
      </c>
    </row>
    <row r="62" spans="1:7" x14ac:dyDescent="0.25">
      <c r="A62" s="9"/>
      <c r="B62" s="14"/>
      <c r="C62" s="10"/>
      <c r="D62" s="18">
        <v>4333.74</v>
      </c>
      <c r="E62" s="10">
        <v>3212</v>
      </c>
      <c r="F62" s="9" t="s">
        <v>77</v>
      </c>
      <c r="G62" s="29" t="s">
        <v>15</v>
      </c>
    </row>
    <row r="63" spans="1:7" x14ac:dyDescent="0.25">
      <c r="A63" s="9"/>
      <c r="B63" s="14"/>
      <c r="C63" s="10"/>
      <c r="D63" s="18">
        <v>4447.57</v>
      </c>
      <c r="E63" s="10">
        <v>3212</v>
      </c>
      <c r="F63" s="9" t="s">
        <v>77</v>
      </c>
      <c r="G63" s="29" t="s">
        <v>15</v>
      </c>
    </row>
    <row r="64" spans="1:7" x14ac:dyDescent="0.25">
      <c r="A64" s="9"/>
      <c r="B64" s="14"/>
      <c r="C64" s="10"/>
      <c r="D64" s="18">
        <v>80</v>
      </c>
      <c r="E64" s="10">
        <v>3213</v>
      </c>
      <c r="F64" s="9" t="s">
        <v>78</v>
      </c>
      <c r="G64" s="29" t="s">
        <v>15</v>
      </c>
    </row>
    <row r="65" spans="1:7" x14ac:dyDescent="0.25">
      <c r="A65" s="9"/>
      <c r="B65" s="14"/>
      <c r="C65" s="10"/>
      <c r="D65" s="18">
        <v>937.17</v>
      </c>
      <c r="E65" s="10">
        <v>3214</v>
      </c>
      <c r="F65" s="9" t="s">
        <v>79</v>
      </c>
      <c r="G65" s="29" t="s">
        <v>15</v>
      </c>
    </row>
    <row r="66" spans="1:7" x14ac:dyDescent="0.25">
      <c r="A66" s="9"/>
      <c r="B66" s="14"/>
      <c r="C66" s="10"/>
      <c r="D66" s="18">
        <v>139.58000000000001</v>
      </c>
      <c r="E66" s="10">
        <v>3221</v>
      </c>
      <c r="F66" s="9" t="s">
        <v>26</v>
      </c>
      <c r="G66" s="29" t="s">
        <v>15</v>
      </c>
    </row>
    <row r="67" spans="1:7" x14ac:dyDescent="0.25">
      <c r="A67" s="9"/>
      <c r="B67" s="14"/>
      <c r="C67" s="10"/>
      <c r="D67" s="18">
        <v>208.5</v>
      </c>
      <c r="E67" s="10">
        <v>3221</v>
      </c>
      <c r="F67" s="9" t="s">
        <v>26</v>
      </c>
      <c r="G67" s="29" t="s">
        <v>15</v>
      </c>
    </row>
    <row r="68" spans="1:7" x14ac:dyDescent="0.25">
      <c r="A68" s="9"/>
      <c r="B68" s="14"/>
      <c r="C68" s="10"/>
      <c r="D68" s="18">
        <v>374.31</v>
      </c>
      <c r="E68" s="10">
        <v>3221</v>
      </c>
      <c r="F68" s="9" t="s">
        <v>26</v>
      </c>
      <c r="G68" s="29" t="s">
        <v>15</v>
      </c>
    </row>
    <row r="69" spans="1:7" x14ac:dyDescent="0.25">
      <c r="A69" s="9"/>
      <c r="B69" s="14"/>
      <c r="C69" s="10"/>
      <c r="D69" s="18">
        <v>417.5</v>
      </c>
      <c r="E69" s="10">
        <v>3221</v>
      </c>
      <c r="F69" s="9" t="s">
        <v>26</v>
      </c>
      <c r="G69" s="29" t="s">
        <v>15</v>
      </c>
    </row>
    <row r="70" spans="1:7" x14ac:dyDescent="0.25">
      <c r="A70" s="9"/>
      <c r="B70" s="14"/>
      <c r="C70" s="10"/>
      <c r="D70" s="18">
        <v>24621.53</v>
      </c>
      <c r="E70" s="10">
        <v>3222</v>
      </c>
      <c r="F70" s="9" t="s">
        <v>50</v>
      </c>
      <c r="G70" s="29" t="s">
        <v>15</v>
      </c>
    </row>
    <row r="71" spans="1:7" x14ac:dyDescent="0.25">
      <c r="A71" s="9"/>
      <c r="B71" s="14"/>
      <c r="C71" s="10"/>
      <c r="D71" s="18">
        <v>1931.06</v>
      </c>
      <c r="E71" s="10">
        <v>3223</v>
      </c>
      <c r="F71" s="9" t="s">
        <v>80</v>
      </c>
      <c r="G71" s="29" t="s">
        <v>15</v>
      </c>
    </row>
    <row r="72" spans="1:7" x14ac:dyDescent="0.25">
      <c r="A72" s="9"/>
      <c r="B72" s="14"/>
      <c r="C72" s="10"/>
      <c r="D72" s="18">
        <v>3856.87</v>
      </c>
      <c r="E72" s="10">
        <v>3223</v>
      </c>
      <c r="F72" s="9" t="s">
        <v>80</v>
      </c>
      <c r="G72" s="29" t="s">
        <v>15</v>
      </c>
    </row>
    <row r="73" spans="1:7" x14ac:dyDescent="0.25">
      <c r="A73" s="9"/>
      <c r="B73" s="14"/>
      <c r="C73" s="10"/>
      <c r="D73" s="18">
        <v>232.19</v>
      </c>
      <c r="E73" s="10">
        <v>3224</v>
      </c>
      <c r="F73" s="9" t="s">
        <v>27</v>
      </c>
      <c r="G73" s="29" t="s">
        <v>15</v>
      </c>
    </row>
    <row r="74" spans="1:7" x14ac:dyDescent="0.25">
      <c r="A74" s="9"/>
      <c r="B74" s="14"/>
      <c r="C74" s="10"/>
      <c r="D74" s="18">
        <v>21.24</v>
      </c>
      <c r="E74" s="10">
        <v>3231</v>
      </c>
      <c r="F74" s="9" t="s">
        <v>81</v>
      </c>
      <c r="G74" s="29" t="s">
        <v>15</v>
      </c>
    </row>
    <row r="75" spans="1:7" x14ac:dyDescent="0.25">
      <c r="A75" s="9"/>
      <c r="B75" s="14"/>
      <c r="C75" s="10"/>
      <c r="D75" s="18">
        <v>37.69</v>
      </c>
      <c r="E75" s="10">
        <v>3231</v>
      </c>
      <c r="F75" s="9" t="s">
        <v>81</v>
      </c>
      <c r="G75" s="29" t="s">
        <v>15</v>
      </c>
    </row>
    <row r="76" spans="1:7" x14ac:dyDescent="0.25">
      <c r="A76" s="9"/>
      <c r="B76" s="14"/>
      <c r="C76" s="10"/>
      <c r="D76" s="18">
        <v>65.13</v>
      </c>
      <c r="E76" s="10">
        <v>3231</v>
      </c>
      <c r="F76" s="9" t="s">
        <v>81</v>
      </c>
      <c r="G76" s="29" t="s">
        <v>15</v>
      </c>
    </row>
    <row r="77" spans="1:7" x14ac:dyDescent="0.25">
      <c r="A77" s="9"/>
      <c r="B77" s="14"/>
      <c r="C77" s="10"/>
      <c r="D77" s="18">
        <v>58.13</v>
      </c>
      <c r="E77" s="10">
        <v>3232</v>
      </c>
      <c r="F77" s="9" t="s">
        <v>35</v>
      </c>
      <c r="G77" s="29" t="s">
        <v>15</v>
      </c>
    </row>
    <row r="78" spans="1:7" x14ac:dyDescent="0.25">
      <c r="A78" s="9"/>
      <c r="B78" s="14"/>
      <c r="C78" s="10"/>
      <c r="D78" s="18">
        <v>2070.98</v>
      </c>
      <c r="E78" s="10">
        <v>3232</v>
      </c>
      <c r="F78" s="9" t="s">
        <v>35</v>
      </c>
      <c r="G78" s="29" t="s">
        <v>15</v>
      </c>
    </row>
    <row r="79" spans="1:7" x14ac:dyDescent="0.25">
      <c r="A79" s="9"/>
      <c r="B79" s="14"/>
      <c r="C79" s="10"/>
      <c r="D79" s="18">
        <v>600</v>
      </c>
      <c r="E79" s="10">
        <v>3233</v>
      </c>
      <c r="F79" s="9" t="s">
        <v>82</v>
      </c>
      <c r="G79" s="29" t="s">
        <v>15</v>
      </c>
    </row>
    <row r="80" spans="1:7" x14ac:dyDescent="0.25">
      <c r="A80" s="9"/>
      <c r="B80" s="14"/>
      <c r="C80" s="10"/>
      <c r="D80" s="18">
        <v>55</v>
      </c>
      <c r="E80" s="10">
        <v>3234</v>
      </c>
      <c r="F80" s="9" t="s">
        <v>83</v>
      </c>
      <c r="G80" s="29" t="s">
        <v>15</v>
      </c>
    </row>
    <row r="81" spans="1:7" x14ac:dyDescent="0.25">
      <c r="A81" s="9"/>
      <c r="B81" s="14"/>
      <c r="C81" s="10"/>
      <c r="D81" s="18">
        <v>250.32</v>
      </c>
      <c r="E81" s="10">
        <v>3234</v>
      </c>
      <c r="F81" s="9" t="s">
        <v>83</v>
      </c>
      <c r="G81" s="29" t="s">
        <v>15</v>
      </c>
    </row>
    <row r="82" spans="1:7" x14ac:dyDescent="0.25">
      <c r="A82" s="9"/>
      <c r="B82" s="14"/>
      <c r="C82" s="10"/>
      <c r="D82" s="18">
        <v>560.73</v>
      </c>
      <c r="E82" s="10">
        <v>3234</v>
      </c>
      <c r="F82" s="9" t="s">
        <v>83</v>
      </c>
      <c r="G82" s="29" t="s">
        <v>15</v>
      </c>
    </row>
    <row r="83" spans="1:7" x14ac:dyDescent="0.25">
      <c r="A83" s="9"/>
      <c r="B83" s="14"/>
      <c r="C83" s="10"/>
      <c r="D83" s="18">
        <v>1496.84</v>
      </c>
      <c r="E83" s="10">
        <v>3234</v>
      </c>
      <c r="F83" s="9" t="s">
        <v>83</v>
      </c>
      <c r="G83" s="29" t="s">
        <v>15</v>
      </c>
    </row>
    <row r="84" spans="1:7" x14ac:dyDescent="0.25">
      <c r="A84" s="9"/>
      <c r="B84" s="14"/>
      <c r="C84" s="10"/>
      <c r="D84" s="18">
        <v>868.66</v>
      </c>
      <c r="E84" s="10">
        <v>3235</v>
      </c>
      <c r="F84" s="9" t="s">
        <v>84</v>
      </c>
      <c r="G84" s="29" t="s">
        <v>15</v>
      </c>
    </row>
    <row r="85" spans="1:7" x14ac:dyDescent="0.25">
      <c r="A85" s="9"/>
      <c r="B85" s="14"/>
      <c r="C85" s="10"/>
      <c r="D85" s="18">
        <v>184.15</v>
      </c>
      <c r="E85" s="10">
        <v>3236</v>
      </c>
      <c r="F85" s="9" t="s">
        <v>85</v>
      </c>
      <c r="G85" s="29" t="s">
        <v>15</v>
      </c>
    </row>
    <row r="86" spans="1:7" x14ac:dyDescent="0.25">
      <c r="A86" s="9"/>
      <c r="B86" s="14"/>
      <c r="C86" s="10"/>
      <c r="D86" s="18">
        <v>114.07</v>
      </c>
      <c r="E86" s="10">
        <v>3237</v>
      </c>
      <c r="F86" s="9" t="s">
        <v>86</v>
      </c>
      <c r="G86" s="29" t="s">
        <v>15</v>
      </c>
    </row>
    <row r="87" spans="1:7" x14ac:dyDescent="0.25">
      <c r="A87" s="9"/>
      <c r="B87" s="14"/>
      <c r="C87" s="10"/>
      <c r="D87" s="18">
        <v>162.5</v>
      </c>
      <c r="E87" s="10">
        <v>3237</v>
      </c>
      <c r="F87" s="9" t="s">
        <v>86</v>
      </c>
      <c r="G87" s="29" t="s">
        <v>15</v>
      </c>
    </row>
    <row r="88" spans="1:7" x14ac:dyDescent="0.25">
      <c r="A88" s="9"/>
      <c r="B88" s="14"/>
      <c r="C88" s="10"/>
      <c r="D88" s="18">
        <v>164.09</v>
      </c>
      <c r="E88" s="10">
        <v>3237</v>
      </c>
      <c r="F88" s="9" t="s">
        <v>86</v>
      </c>
      <c r="G88" s="29" t="s">
        <v>15</v>
      </c>
    </row>
    <row r="89" spans="1:7" x14ac:dyDescent="0.25">
      <c r="A89" s="9"/>
      <c r="B89" s="14"/>
      <c r="C89" s="10"/>
      <c r="D89" s="18">
        <v>254.49</v>
      </c>
      <c r="E89" s="10">
        <v>3238</v>
      </c>
      <c r="F89" s="9" t="s">
        <v>87</v>
      </c>
      <c r="G89" s="29" t="s">
        <v>15</v>
      </c>
    </row>
    <row r="90" spans="1:7" x14ac:dyDescent="0.25">
      <c r="A90" s="9"/>
      <c r="B90" s="14"/>
      <c r="C90" s="10"/>
      <c r="D90" s="18">
        <v>6877.19</v>
      </c>
      <c r="E90" s="10">
        <v>3295</v>
      </c>
      <c r="F90" s="9" t="s">
        <v>88</v>
      </c>
      <c r="G90" s="29" t="s">
        <v>15</v>
      </c>
    </row>
    <row r="91" spans="1:7" x14ac:dyDescent="0.25">
      <c r="A91" s="9"/>
      <c r="B91" s="14"/>
      <c r="C91" s="10"/>
      <c r="D91" s="18">
        <v>21</v>
      </c>
      <c r="E91" s="10">
        <v>3299</v>
      </c>
      <c r="F91" s="9" t="s">
        <v>14</v>
      </c>
      <c r="G91" s="29" t="s">
        <v>15</v>
      </c>
    </row>
    <row r="92" spans="1:7" x14ac:dyDescent="0.25">
      <c r="A92" s="9"/>
      <c r="B92" s="14"/>
      <c r="C92" s="10"/>
      <c r="D92" s="18">
        <v>6150</v>
      </c>
      <c r="E92" s="10">
        <v>3299</v>
      </c>
      <c r="F92" s="9" t="s">
        <v>14</v>
      </c>
      <c r="G92" s="29" t="s">
        <v>15</v>
      </c>
    </row>
    <row r="93" spans="1:7" x14ac:dyDescent="0.25">
      <c r="A93" s="9"/>
      <c r="B93" s="14"/>
      <c r="C93" s="10"/>
      <c r="D93" s="18">
        <v>130.02000000000001</v>
      </c>
      <c r="E93" s="10">
        <v>3431</v>
      </c>
      <c r="F93" s="9" t="s">
        <v>89</v>
      </c>
      <c r="G93" s="29" t="s">
        <v>15</v>
      </c>
    </row>
    <row r="94" spans="1:7" x14ac:dyDescent="0.25">
      <c r="A94" s="9"/>
      <c r="B94" s="14"/>
      <c r="C94" s="10"/>
      <c r="D94" s="18">
        <v>8.56</v>
      </c>
      <c r="E94" s="10">
        <v>3433</v>
      </c>
      <c r="F94" s="9" t="s">
        <v>90</v>
      </c>
      <c r="G94" s="29" t="s">
        <v>15</v>
      </c>
    </row>
    <row r="95" spans="1:7" x14ac:dyDescent="0.25">
      <c r="A95" s="9"/>
      <c r="B95" s="14"/>
      <c r="C95" s="10"/>
      <c r="D95" s="18">
        <v>171.38</v>
      </c>
      <c r="E95" s="10">
        <v>4241</v>
      </c>
      <c r="F95" s="9" t="s">
        <v>20</v>
      </c>
      <c r="G95" s="29" t="s">
        <v>15</v>
      </c>
    </row>
    <row r="96" spans="1:7" ht="21" customHeight="1" thickBot="1" x14ac:dyDescent="0.3">
      <c r="A96" s="22" t="s">
        <v>16</v>
      </c>
      <c r="B96" s="23"/>
      <c r="C96" s="24"/>
      <c r="D96" s="25">
        <f>SUM(D51:D95)</f>
        <v>566930.72999999975</v>
      </c>
      <c r="E96" s="24"/>
      <c r="F96" s="26"/>
      <c r="G96" s="27"/>
    </row>
    <row r="97" spans="1:7" ht="15.75" thickBot="1" x14ac:dyDescent="0.3">
      <c r="A97" s="30" t="s">
        <v>91</v>
      </c>
      <c r="B97" s="31"/>
      <c r="C97" s="32"/>
      <c r="D97" s="33">
        <f>SUM(D8,D10,D12,D15,D17,D19,D21,D23,D26,D28,D30,D32,D34,D36,D38,D40,D42,D44,D46,D48,D50,D96)</f>
        <v>685580.33999999973</v>
      </c>
      <c r="E97" s="32"/>
      <c r="F97" s="34"/>
      <c r="G97" s="35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2025-11-21T08:03:50Z</dcterms:modified>
</cp:coreProperties>
</file>