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D148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<sst xmlns="http://schemas.openxmlformats.org/spreadsheetml/2006/main" count="388" uniqueCount="145">
  <si>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</si>
  <si>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</si>
  <si>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</si>
  <si>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</si>
  <si>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</si>
  <si>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</si>
  <si>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</si>
  <si>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</si>
  <si>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KRALJA TOMISLAVA_x000D_
NOVA CESTA 92_x000D_
ZAGREB_x000D_
Tel: 013820593   Fax: 013820592_x000D_
OIB: 44900859510_x000D_
Mail: os.ktomislav@gmail.com_x000D_
IBAN: HR3023600001101447052</t>
  </si>
  <si>
    <t>Isplata Sredstava Za Razdoblje: 01.09.2025 Do 30.09.2025</t>
  </si>
  <si>
    <t>Exelisso d.o.o.</t>
  </si>
  <si>
    <t>94275387625</t>
  </si>
  <si>
    <t>10000 Zagreb</t>
  </si>
  <si>
    <t xml:space="preserve">UREĐAJI, STROJEVI I OPREMA ZA OSTALE NAMJENE                                                                                                          </t>
  </si>
  <si>
    <t>OŠ KRALJA TOMISLAVA</t>
  </si>
  <si>
    <t>Ukupno:</t>
  </si>
  <si>
    <t>OPG MARIO KUKEC</t>
  </si>
  <si>
    <t>92687912946</t>
  </si>
  <si>
    <t>ZAGREB</t>
  </si>
  <si>
    <t xml:space="preserve">MATERIJAL I SIROVINE                                                                                                                                  </t>
  </si>
  <si>
    <t>PUŠIĆ d.o.o.</t>
  </si>
  <si>
    <t>91734446290</t>
  </si>
  <si>
    <t xml:space="preserve">USLUGE TEKUĆEG I INVESTICIJSKOG ODRŽAVANJA                                                                                                            </t>
  </si>
  <si>
    <t>DECATHLON ZAGREB D.O.O.</t>
  </si>
  <si>
    <t>89516372197</t>
  </si>
  <si>
    <t xml:space="preserve">UREDSKI MATERIJAL I OSTALI MATERIJALNI RASHODI                                                                                                        </t>
  </si>
  <si>
    <t>ADRIA STAKLO, obrt za usluge i trgovinu, vl. DARKO</t>
  </si>
  <si>
    <t>88028678640</t>
  </si>
  <si>
    <t>SERVIS ZA BRAVE VJEŠTICA</t>
  </si>
  <si>
    <t>86757364586</t>
  </si>
  <si>
    <t>FINA</t>
  </si>
  <si>
    <t>85821130368</t>
  </si>
  <si>
    <t xml:space="preserve">INTELEKTUALNE I OSOBNE USLUGE                                                                                                                         </t>
  </si>
  <si>
    <t>ZAGREBAČKI HOLDING D.O.O.</t>
  </si>
  <si>
    <t>85584865987</t>
  </si>
  <si>
    <t>ZAGRB</t>
  </si>
  <si>
    <t xml:space="preserve">KOMUNALNE USLUGE                                                                                                                                      </t>
  </si>
  <si>
    <t>HRVATSKA ZAJEDNICA OSNIVNIH ŠKOLA</t>
  </si>
  <si>
    <t>78661516143</t>
  </si>
  <si>
    <t xml:space="preserve">ČLANARINE                                                                                                                                             </t>
  </si>
  <si>
    <t>KLARA D.D.</t>
  </si>
  <si>
    <t>76842508189</t>
  </si>
  <si>
    <t>VODOINSTALACIJE " ŠARENIĆ "</t>
  </si>
  <si>
    <t>76012465193</t>
  </si>
  <si>
    <t>PEVEX</t>
  </si>
  <si>
    <t>73660371074</t>
  </si>
  <si>
    <t>SESVETE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</si>
  <si>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</si>
  <si>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</si>
  <si>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</si>
  <si>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</si>
  <si>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</si>
  <si>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</si>
  <si>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</si>
  <si>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Bodiš d.o.o.</t>
  </si>
  <si>
    <t>67076763142</t>
  </si>
  <si>
    <t>43280 Garešnica</t>
  </si>
  <si>
    <t>Horeca Wellmed d.o.o.</t>
  </si>
  <si>
    <t>65658497581</t>
  </si>
  <si>
    <t>52210 Rovinj</t>
  </si>
  <si>
    <t>HGSPOT Grupa d.o.o.</t>
  </si>
  <si>
    <t>65553879500</t>
  </si>
  <si>
    <t>10060 Zagreb - Markuševac</t>
  </si>
  <si>
    <t xml:space="preserve">UREDSKA OPREMA I NAMJEŠTAJ                                                                                                                            </t>
  </si>
  <si>
    <t>SEKULA D.O.O.-FRAN - PEK</t>
  </si>
  <si>
    <t>64825148875</t>
  </si>
  <si>
    <t>NARODNE NOVINE d.d.</t>
  </si>
  <si>
    <t>64546066176</t>
  </si>
  <si>
    <t>10020 ZAGREB</t>
  </si>
  <si>
    <t xml:space="preserve">USLUGE PROMIDŽBE I INFORMIRANJA                                                                                                                       </t>
  </si>
  <si>
    <t>HEP-OPSKRBA D.O.O.</t>
  </si>
  <si>
    <t>63073332379</t>
  </si>
  <si>
    <t>10000 ZAGREB</t>
  </si>
  <si>
    <t xml:space="preserve">ENERGIJA                                                                                                                                              </t>
  </si>
  <si>
    <t>BAČELIĆ D.O.O.</t>
  </si>
  <si>
    <t>62969535840</t>
  </si>
  <si>
    <t>CIJANIZACIJA d.o.o.</t>
  </si>
  <si>
    <t>59646425366</t>
  </si>
  <si>
    <t>PAN-PEK d.o.o.</t>
  </si>
  <si>
    <t>58203211592</t>
  </si>
  <si>
    <t>MICROTEAM</t>
  </si>
  <si>
    <t>5735677395</t>
  </si>
  <si>
    <t>VELIKA GORICA</t>
  </si>
  <si>
    <t>Ille-Service HR d.o.o.</t>
  </si>
  <si>
    <t>49069508983</t>
  </si>
  <si>
    <t>42208 Cestica</t>
  </si>
  <si>
    <t>Znamen d.o.o</t>
  </si>
  <si>
    <t>46756708256</t>
  </si>
  <si>
    <t>SPAR HRVATSKA D.O.O.</t>
  </si>
  <si>
    <t>46108893754</t>
  </si>
  <si>
    <t>Insako d.o.o.</t>
  </si>
  <si>
    <t>39851720584</t>
  </si>
  <si>
    <t>KREATIVA d.o.o.</t>
  </si>
  <si>
    <t>37351859504</t>
  </si>
  <si>
    <t>10010 Zagreb</t>
  </si>
  <si>
    <t>"Administrator" d.o.o.</t>
  </si>
  <si>
    <t>34658637472</t>
  </si>
  <si>
    <t>21263 21263 Krivodol</t>
  </si>
  <si>
    <t>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</si>
  <si>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</si>
  <si>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</si>
  <si>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NENO, OBRT ZA INTERIJERNE USLUGE, VL. NENAD PETROVIĆ</t>
  </si>
  <si>
    <t>27026329836</t>
  </si>
  <si>
    <t>10090 ZAGREB-SUSEDGRAD</t>
  </si>
  <si>
    <t>METUS d.o.o.</t>
  </si>
  <si>
    <t>24690129373</t>
  </si>
  <si>
    <t>10431 SVETA NEDELJA</t>
  </si>
  <si>
    <t>IKEA</t>
  </si>
  <si>
    <t>21523879111</t>
  </si>
  <si>
    <t>SESVETSKI KRALJEVAC</t>
  </si>
  <si>
    <t>PET</t>
  </si>
  <si>
    <t>18052946209</t>
  </si>
  <si>
    <t>HEP-TOPLINARSTVO D.O.O.</t>
  </si>
  <si>
    <t>15907062900</t>
  </si>
  <si>
    <t>Spec. ord. med.rada i sporta Silvana Kalabrić Babić, dr.med., spec.med.rada i sporta</t>
  </si>
  <si>
    <t>12744306047</t>
  </si>
  <si>
    <t xml:space="preserve"> ZAGREB</t>
  </si>
  <si>
    <t>Kopitehna d.o.o.</t>
  </si>
  <si>
    <t>12585203084</t>
  </si>
  <si>
    <t>42000 Varaždin</t>
  </si>
  <si>
    <t xml:space="preserve">ZAKUPNINE I NAJAMNINE                                                                                                                                 </t>
  </si>
  <si>
    <t>AKD-ZAŠTITA D.O.O.</t>
  </si>
  <si>
    <t>09253797076</t>
  </si>
  <si>
    <t>OŠ IVANA MEŠTROVIĆA</t>
  </si>
  <si>
    <t>08466144831</t>
  </si>
  <si>
    <t>LIDL HRVATSKA</t>
  </si>
  <si>
    <t>-</t>
  </si>
  <si>
    <t>OFFERTISSIMA</t>
  </si>
  <si>
    <t>GUZOIPGKPP</t>
  </si>
  <si>
    <t>ČISTOĆA</t>
  </si>
  <si>
    <t/>
  </si>
  <si>
    <t>HRV.RADIOTELEVIZIJA</t>
  </si>
  <si>
    <t>VODOOPSKRBA I ODVODNJA</t>
  </si>
  <si>
    <t>BAUHAUS-ZAGREB K.D.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</si>
  <si>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</si>
  <si>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</si>
  <si>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</si>
  <si>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</si>
  <si>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</si>
  <si>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</si>
  <si>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</si>
  <si>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</si>
  <si>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</si>
  <si>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 xml:space="preserve">KNJIGE U KNJIŽNICI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</si>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</sst>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1350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120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127.5</v>
      </c>
      <c r="E11" s="10">
        <v>3232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127.5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189.8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189.8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98.63</v>
      </c>
      <c r="E15" s="10">
        <v>3232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98.63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68.5</v>
      </c>
      <c r="E17" s="10">
        <v>3221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68.5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18</v>
      </c>
      <c r="D19" s="18">
        <v>1.66</v>
      </c>
      <c r="E19" s="10">
        <v>3237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128.74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128.74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70</v>
      </c>
      <c r="E23" s="10">
        <v>3294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1625.93</v>
      </c>
      <c r="E25" s="10">
        <v>3222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1625.93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1062.5</v>
      </c>
      <c r="E27" s="10">
        <v>3232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1062.5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214.04</v>
      </c>
      <c r="E29" s="10">
        <v>3221</v>
      </c>
      <c r="F29" s="9" t="s">
        <v>25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214.04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188.13</v>
      </c>
      <c r="E31" s="10">
        <v>3238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188.13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37.76</v>
      </c>
      <c r="E33" s="10">
        <v>3231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37.76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770.02</v>
      </c>
      <c r="E35" s="10">
        <v>3221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770.02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68.2</v>
      </c>
      <c r="E37" s="10">
        <v>3221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68.2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179.55</v>
      </c>
      <c r="E39" s="10">
        <v>4221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179.55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63</v>
      </c>
      <c r="E41" s="10">
        <v>3222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63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600</v>
      </c>
      <c r="E43" s="10">
        <v>3233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600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3031.15</v>
      </c>
      <c r="E45" s="10">
        <v>3223</v>
      </c>
      <c r="F45" s="9" t="s">
        <v>73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3031.15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18</v>
      </c>
      <c r="D47" s="18">
        <v>6.69</v>
      </c>
      <c r="E47" s="10">
        <v>3221</v>
      </c>
      <c r="F47" s="9" t="s">
        <v>25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6.69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350</v>
      </c>
      <c r="E49" s="10">
        <v>3234</v>
      </c>
      <c r="F49" s="9" t="s">
        <v>36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350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72</v>
      </c>
      <c r="D51" s="18">
        <v>179.13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179.13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29.18</v>
      </c>
      <c r="E53" s="10">
        <v>3221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29.18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208.75</v>
      </c>
      <c r="E55" s="10">
        <v>3221</v>
      </c>
      <c r="F55" s="9" t="s">
        <v>25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208.75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12</v>
      </c>
      <c r="D57" s="18">
        <v>44.1</v>
      </c>
      <c r="E57" s="10">
        <v>3221</v>
      </c>
      <c r="F57" s="9" t="s">
        <v>25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44.1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18</v>
      </c>
      <c r="D59" s="18">
        <v>19.98</v>
      </c>
      <c r="E59" s="10">
        <v>3221</v>
      </c>
      <c r="F59" s="9" t="s">
        <v>25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19.98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12</v>
      </c>
      <c r="D61" s="18">
        <v>84</v>
      </c>
      <c r="E61" s="10">
        <v>3221</v>
      </c>
      <c r="F61" s="9" t="s">
        <v>25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84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140.5</v>
      </c>
      <c r="E63" s="10">
        <v>3221</v>
      </c>
      <c r="F63" s="9" t="s">
        <v>25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140.5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710</v>
      </c>
      <c r="E65" s="10">
        <v>3237</v>
      </c>
      <c r="F65" s="9" t="s">
        <v>32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710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18</v>
      </c>
      <c r="D67" s="18">
        <v>21.9</v>
      </c>
      <c r="E67" s="10">
        <v>3236</v>
      </c>
      <c r="F67" s="9" t="s">
        <v>100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21.9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1545</v>
      </c>
      <c r="E69" s="10">
        <v>3232</v>
      </c>
      <c r="F69" s="9" t="s">
        <v>22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1545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69.73</v>
      </c>
      <c r="E71" s="10">
        <v>3232</v>
      </c>
      <c r="F71" s="9" t="s">
        <v>22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69.73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109</v>
      </c>
      <c r="D73" s="18">
        <v>243.92</v>
      </c>
      <c r="E73" s="10">
        <v>3221</v>
      </c>
      <c r="F73" s="9" t="s">
        <v>25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243.92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18</v>
      </c>
      <c r="D75" s="18">
        <v>652.48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652.48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72</v>
      </c>
      <c r="D77" s="18">
        <v>1559.66</v>
      </c>
      <c r="E77" s="10">
        <v>3223</v>
      </c>
      <c r="F77" s="9" t="s">
        <v>73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1559.66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116</v>
      </c>
      <c r="D79" s="18">
        <v>60</v>
      </c>
      <c r="E79" s="10">
        <v>3236</v>
      </c>
      <c r="F79" s="9" t="s">
        <v>100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60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119</v>
      </c>
      <c r="D81" s="18">
        <v>95.01</v>
      </c>
      <c r="E81" s="10">
        <v>3235</v>
      </c>
      <c r="F81" s="9" t="s">
        <v>120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95.01</v>
      </c>
      <c r="E82" s="23"/>
      <c r="F82" s="25"/>
      <c r="G82" s="26"/>
    </row>
    <row r="83" spans="1:7" x14ac:dyDescent="0.25">
      <c r="A83" s="9" t="s">
        <v>121</v>
      </c>
      <c r="B83" s="14" t="s">
        <v>122</v>
      </c>
      <c r="C83" s="10" t="s">
        <v>72</v>
      </c>
      <c r="D83" s="18">
        <v>55</v>
      </c>
      <c r="E83" s="10">
        <v>3234</v>
      </c>
      <c r="F83" s="9" t="s">
        <v>36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55</v>
      </c>
      <c r="E84" s="23"/>
      <c r="F84" s="25"/>
      <c r="G84" s="26"/>
    </row>
    <row r="85" spans="1:7" x14ac:dyDescent="0.25">
      <c r="A85" s="9" t="s">
        <v>123</v>
      </c>
      <c r="B85" s="14" t="s">
        <v>124</v>
      </c>
      <c r="C85" s="10" t="s">
        <v>18</v>
      </c>
      <c r="D85" s="18">
        <v>4896.28</v>
      </c>
      <c r="E85" s="10">
        <v>3222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4896.28</v>
      </c>
      <c r="E86" s="23"/>
      <c r="F86" s="25"/>
      <c r="G86" s="26"/>
    </row>
    <row r="87" spans="1:7" x14ac:dyDescent="0.25">
      <c r="A87" s="9" t="s">
        <v>125</v>
      </c>
      <c r="B87" s="14" t="s">
        <v>126</v>
      </c>
      <c r="C87" s="10" t="s">
        <v>18</v>
      </c>
      <c r="D87" s="18">
        <v>17.989999999999998</v>
      </c>
      <c r="E87" s="10">
        <v>3221</v>
      </c>
      <c r="F87" s="9" t="s">
        <v>25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17.989999999999998</v>
      </c>
      <c r="E88" s="23"/>
      <c r="F88" s="25"/>
      <c r="G88" s="26"/>
    </row>
    <row r="89" spans="1:7" x14ac:dyDescent="0.25">
      <c r="A89" s="9" t="s">
        <v>127</v>
      </c>
      <c r="B89" s="14" t="s">
        <v>126</v>
      </c>
      <c r="C89" s="10" t="s">
        <v>18</v>
      </c>
      <c r="D89" s="18">
        <v>80.349999999999994</v>
      </c>
      <c r="E89" s="10">
        <v>3221</v>
      </c>
      <c r="F89" s="9" t="s">
        <v>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80.349999999999994</v>
      </c>
      <c r="E90" s="23"/>
      <c r="F90" s="25"/>
      <c r="G90" s="26"/>
    </row>
    <row r="91" spans="1:7" x14ac:dyDescent="0.25">
      <c r="A91" s="9" t="s">
        <v>128</v>
      </c>
      <c r="B91" s="14" t="s">
        <v>126</v>
      </c>
      <c r="C91" s="10" t="s">
        <v>18</v>
      </c>
      <c r="D91" s="18">
        <v>250.34</v>
      </c>
      <c r="E91" s="10">
        <v>3234</v>
      </c>
      <c r="F91" s="9" t="s">
        <v>36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250.34</v>
      </c>
      <c r="E92" s="23"/>
      <c r="F92" s="25"/>
      <c r="G92" s="26"/>
    </row>
    <row r="93" spans="1:7" x14ac:dyDescent="0.25">
      <c r="A93" s="9" t="s">
        <v>129</v>
      </c>
      <c r="B93" s="14" t="s">
        <v>130</v>
      </c>
      <c r="C93" s="10" t="s">
        <v>18</v>
      </c>
      <c r="D93" s="18">
        <v>245.53</v>
      </c>
      <c r="E93" s="10">
        <v>3234</v>
      </c>
      <c r="F93" s="9" t="s">
        <v>36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245.53</v>
      </c>
      <c r="E94" s="23"/>
      <c r="F94" s="25"/>
      <c r="G94" s="26"/>
    </row>
    <row r="95" spans="1:7" x14ac:dyDescent="0.25">
      <c r="A95" s="9" t="s">
        <v>131</v>
      </c>
      <c r="B95" s="14" t="s">
        <v>130</v>
      </c>
      <c r="C95" s="10" t="s">
        <v>18</v>
      </c>
      <c r="D95" s="18">
        <v>42.48</v>
      </c>
      <c r="E95" s="10">
        <v>3233</v>
      </c>
      <c r="F95" s="9" t="s">
        <v>69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42.48</v>
      </c>
      <c r="E96" s="23"/>
      <c r="F96" s="25"/>
      <c r="G96" s="26"/>
    </row>
    <row r="97" spans="1:7" x14ac:dyDescent="0.25">
      <c r="A97" s="9" t="s">
        <v>132</v>
      </c>
      <c r="B97" s="14" t="s">
        <v>130</v>
      </c>
      <c r="C97" s="10" t="s">
        <v>18</v>
      </c>
      <c r="D97" s="18">
        <v>187.57</v>
      </c>
      <c r="E97" s="10">
        <v>3234</v>
      </c>
      <c r="F97" s="9" t="s">
        <v>36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187.57</v>
      </c>
      <c r="E98" s="23"/>
      <c r="F98" s="25"/>
      <c r="G98" s="26"/>
    </row>
    <row r="99" spans="1:7" x14ac:dyDescent="0.25">
      <c r="A99" s="9" t="s">
        <v>133</v>
      </c>
      <c r="B99" s="14" t="s">
        <v>130</v>
      </c>
      <c r="C99" s="10" t="s">
        <v>18</v>
      </c>
      <c r="D99" s="18">
        <v>105.8</v>
      </c>
      <c r="E99" s="10">
        <v>3221</v>
      </c>
      <c r="F99" s="9" t="s">
        <v>25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105.8</v>
      </c>
      <c r="E100" s="23"/>
      <c r="F100" s="25"/>
      <c r="G100" s="26"/>
    </row>
    <row r="101" spans="1:7" x14ac:dyDescent="0.25">
      <c r="A101" s="9"/>
      <c r="B101" s="14"/>
      <c r="C101" s="10"/>
      <c r="D101" s="18">
        <v>46350</v>
      </c>
      <c r="E101" s="10">
        <v>3111</v>
      </c>
      <c r="F101" s="9" t="s">
        <v>134</v>
      </c>
      <c r="G101" s="27" t="s">
        <v>14</v>
      </c>
    </row>
    <row r="102" spans="1:7" x14ac:dyDescent="0.25">
      <c r="A102" s="9"/>
      <c r="B102" s="14"/>
      <c r="C102" s="10"/>
      <c r="D102" s="18">
        <v>208335.78</v>
      </c>
      <c r="E102" s="10">
        <v>3111</v>
      </c>
      <c r="F102" s="9" t="s">
        <v>134</v>
      </c>
      <c r="G102" s="28" t="s">
        <v>14</v>
      </c>
    </row>
    <row r="103" spans="1:7" x14ac:dyDescent="0.25">
      <c r="A103" s="9"/>
      <c r="B103" s="14"/>
      <c r="C103" s="10"/>
      <c r="D103" s="18">
        <v>398.17</v>
      </c>
      <c r="E103" s="10">
        <v>3121</v>
      </c>
      <c r="F103" s="9" t="s">
        <v>135</v>
      </c>
      <c r="G103" s="28" t="s">
        <v>14</v>
      </c>
    </row>
    <row r="104" spans="1:7" x14ac:dyDescent="0.25">
      <c r="A104" s="9"/>
      <c r="B104" s="14"/>
      <c r="C104" s="10"/>
      <c r="D104" s="18">
        <v>39579.769999999997</v>
      </c>
      <c r="E104" s="10">
        <v>3132</v>
      </c>
      <c r="F104" s="9" t="s">
        <v>136</v>
      </c>
      <c r="G104" s="28" t="s">
        <v>14</v>
      </c>
    </row>
    <row r="105" spans="1:7" x14ac:dyDescent="0.25">
      <c r="A105" s="9"/>
      <c r="B105" s="14"/>
      <c r="C105" s="10"/>
      <c r="D105" s="18">
        <v>6529.81</v>
      </c>
      <c r="E105" s="10">
        <v>3141</v>
      </c>
      <c r="F105" s="9" t="s">
        <v>137</v>
      </c>
      <c r="G105" s="28" t="s">
        <v>14</v>
      </c>
    </row>
    <row r="106" spans="1:7" x14ac:dyDescent="0.25">
      <c r="A106" s="9"/>
      <c r="B106" s="14"/>
      <c r="C106" s="10"/>
      <c r="D106" s="18">
        <v>1257.82</v>
      </c>
      <c r="E106" s="10">
        <v>3151</v>
      </c>
      <c r="F106" s="9" t="s">
        <v>137</v>
      </c>
      <c r="G106" s="28" t="s">
        <v>14</v>
      </c>
    </row>
    <row r="107" spans="1:7" x14ac:dyDescent="0.25">
      <c r="A107" s="9"/>
      <c r="B107" s="14"/>
      <c r="C107" s="10"/>
      <c r="D107" s="18">
        <v>1461.89</v>
      </c>
      <c r="E107" s="10">
        <v>3151</v>
      </c>
      <c r="F107" s="9" t="s">
        <v>137</v>
      </c>
      <c r="G107" s="28" t="s">
        <v>14</v>
      </c>
    </row>
    <row r="108" spans="1:7" x14ac:dyDescent="0.25">
      <c r="A108" s="9"/>
      <c r="B108" s="14"/>
      <c r="C108" s="10"/>
      <c r="D108" s="18">
        <v>9582.14</v>
      </c>
      <c r="E108" s="10">
        <v>3151</v>
      </c>
      <c r="F108" s="9" t="s">
        <v>137</v>
      </c>
      <c r="G108" s="28" t="s">
        <v>14</v>
      </c>
    </row>
    <row r="109" spans="1:7" x14ac:dyDescent="0.25">
      <c r="A109" s="9"/>
      <c r="B109" s="14"/>
      <c r="C109" s="10"/>
      <c r="D109" s="18">
        <v>331.88</v>
      </c>
      <c r="E109" s="10">
        <v>3162</v>
      </c>
      <c r="F109" s="9" t="s">
        <v>137</v>
      </c>
      <c r="G109" s="28" t="s">
        <v>14</v>
      </c>
    </row>
    <row r="110" spans="1:7" x14ac:dyDescent="0.25">
      <c r="A110" s="9"/>
      <c r="B110" s="14"/>
      <c r="C110" s="10"/>
      <c r="D110" s="18">
        <v>10175.620000000001</v>
      </c>
      <c r="E110" s="10">
        <v>3162</v>
      </c>
      <c r="F110" s="9" t="s">
        <v>137</v>
      </c>
      <c r="G110" s="28" t="s">
        <v>14</v>
      </c>
    </row>
    <row r="111" spans="1:7" x14ac:dyDescent="0.25">
      <c r="A111" s="9"/>
      <c r="B111" s="14"/>
      <c r="C111" s="10"/>
      <c r="D111" s="18">
        <v>85.65</v>
      </c>
      <c r="E111" s="10">
        <v>3212</v>
      </c>
      <c r="F111" s="9" t="s">
        <v>138</v>
      </c>
      <c r="G111" s="28" t="s">
        <v>14</v>
      </c>
    </row>
    <row r="112" spans="1:7" x14ac:dyDescent="0.25">
      <c r="A112" s="9"/>
      <c r="B112" s="14"/>
      <c r="C112" s="10"/>
      <c r="D112" s="18">
        <v>4333.74</v>
      </c>
      <c r="E112" s="10">
        <v>3212</v>
      </c>
      <c r="F112" s="9" t="s">
        <v>138</v>
      </c>
      <c r="G112" s="28" t="s">
        <v>14</v>
      </c>
    </row>
    <row r="113" spans="1:7" x14ac:dyDescent="0.25">
      <c r="A113" s="9"/>
      <c r="B113" s="14"/>
      <c r="C113" s="10"/>
      <c r="D113" s="18">
        <v>44.1</v>
      </c>
      <c r="E113" s="10">
        <v>3221</v>
      </c>
      <c r="F113" s="9" t="s">
        <v>25</v>
      </c>
      <c r="G113" s="28" t="s">
        <v>14</v>
      </c>
    </row>
    <row r="114" spans="1:7" x14ac:dyDescent="0.25">
      <c r="A114" s="9"/>
      <c r="B114" s="14"/>
      <c r="C114" s="10"/>
      <c r="D114" s="18">
        <v>68.2</v>
      </c>
      <c r="E114" s="10">
        <v>3221</v>
      </c>
      <c r="F114" s="9" t="s">
        <v>25</v>
      </c>
      <c r="G114" s="28" t="s">
        <v>14</v>
      </c>
    </row>
    <row r="115" spans="1:7" x14ac:dyDescent="0.25">
      <c r="A115" s="9"/>
      <c r="B115" s="14"/>
      <c r="C115" s="10"/>
      <c r="D115" s="18">
        <v>140.5</v>
      </c>
      <c r="E115" s="10">
        <v>3221</v>
      </c>
      <c r="F115" s="9" t="s">
        <v>25</v>
      </c>
      <c r="G115" s="28" t="s">
        <v>14</v>
      </c>
    </row>
    <row r="116" spans="1:7" x14ac:dyDescent="0.25">
      <c r="A116" s="9"/>
      <c r="B116" s="14"/>
      <c r="C116" s="10"/>
      <c r="D116" s="18">
        <v>675.25</v>
      </c>
      <c r="E116" s="10">
        <v>3221</v>
      </c>
      <c r="F116" s="9" t="s">
        <v>25</v>
      </c>
      <c r="G116" s="28" t="s">
        <v>14</v>
      </c>
    </row>
    <row r="117" spans="1:7" x14ac:dyDescent="0.25">
      <c r="A117" s="9"/>
      <c r="B117" s="14"/>
      <c r="C117" s="10"/>
      <c r="D117" s="18">
        <v>712.99</v>
      </c>
      <c r="E117" s="10">
        <v>3221</v>
      </c>
      <c r="F117" s="9" t="s">
        <v>25</v>
      </c>
      <c r="G117" s="28" t="s">
        <v>14</v>
      </c>
    </row>
    <row r="118" spans="1:7" x14ac:dyDescent="0.25">
      <c r="A118" s="9"/>
      <c r="B118" s="14"/>
      <c r="C118" s="10"/>
      <c r="D118" s="18">
        <v>1428.21</v>
      </c>
      <c r="E118" s="10">
        <v>3221</v>
      </c>
      <c r="F118" s="9" t="s">
        <v>25</v>
      </c>
      <c r="G118" s="28" t="s">
        <v>14</v>
      </c>
    </row>
    <row r="119" spans="1:7" x14ac:dyDescent="0.25">
      <c r="A119" s="9"/>
      <c r="B119" s="14"/>
      <c r="C119" s="10"/>
      <c r="D119" s="18">
        <v>27.74</v>
      </c>
      <c r="E119" s="10">
        <v>3222</v>
      </c>
      <c r="F119" s="9" t="s">
        <v>19</v>
      </c>
      <c r="G119" s="28" t="s">
        <v>14</v>
      </c>
    </row>
    <row r="120" spans="1:7" x14ac:dyDescent="0.25">
      <c r="A120" s="9"/>
      <c r="B120" s="14"/>
      <c r="C120" s="10"/>
      <c r="D120" s="18">
        <v>19016.32</v>
      </c>
      <c r="E120" s="10">
        <v>3222</v>
      </c>
      <c r="F120" s="9" t="s">
        <v>19</v>
      </c>
      <c r="G120" s="28" t="s">
        <v>14</v>
      </c>
    </row>
    <row r="121" spans="1:7" x14ac:dyDescent="0.25">
      <c r="A121" s="9"/>
      <c r="B121" s="14"/>
      <c r="C121" s="10"/>
      <c r="D121" s="18">
        <v>1250.04</v>
      </c>
      <c r="E121" s="10">
        <v>3223</v>
      </c>
      <c r="F121" s="9" t="s">
        <v>73</v>
      </c>
      <c r="G121" s="28" t="s">
        <v>14</v>
      </c>
    </row>
    <row r="122" spans="1:7" x14ac:dyDescent="0.25">
      <c r="A122" s="9"/>
      <c r="B122" s="14"/>
      <c r="C122" s="10"/>
      <c r="D122" s="18">
        <v>1633.15</v>
      </c>
      <c r="E122" s="10">
        <v>3223</v>
      </c>
      <c r="F122" s="9" t="s">
        <v>73</v>
      </c>
      <c r="G122" s="28" t="s">
        <v>14</v>
      </c>
    </row>
    <row r="123" spans="1:7" x14ac:dyDescent="0.25">
      <c r="A123" s="9"/>
      <c r="B123" s="14"/>
      <c r="C123" s="10"/>
      <c r="D123" s="18">
        <v>26.61</v>
      </c>
      <c r="E123" s="10">
        <v>3231</v>
      </c>
      <c r="F123" s="9" t="s">
        <v>53</v>
      </c>
      <c r="G123" s="28" t="s">
        <v>14</v>
      </c>
    </row>
    <row r="124" spans="1:7" x14ac:dyDescent="0.25">
      <c r="A124" s="9"/>
      <c r="B124" s="14"/>
      <c r="C124" s="10"/>
      <c r="D124" s="18">
        <v>37.76</v>
      </c>
      <c r="E124" s="10">
        <v>3231</v>
      </c>
      <c r="F124" s="9" t="s">
        <v>53</v>
      </c>
      <c r="G124" s="28" t="s">
        <v>14</v>
      </c>
    </row>
    <row r="125" spans="1:7" x14ac:dyDescent="0.25">
      <c r="A125" s="9"/>
      <c r="B125" s="14"/>
      <c r="C125" s="10"/>
      <c r="D125" s="18">
        <v>127.5</v>
      </c>
      <c r="E125" s="10">
        <v>3232</v>
      </c>
      <c r="F125" s="9" t="s">
        <v>22</v>
      </c>
      <c r="G125" s="28" t="s">
        <v>14</v>
      </c>
    </row>
    <row r="126" spans="1:7" x14ac:dyDescent="0.25">
      <c r="A126" s="9"/>
      <c r="B126" s="14"/>
      <c r="C126" s="10"/>
      <c r="D126" s="18">
        <v>932.23</v>
      </c>
      <c r="E126" s="10">
        <v>3232</v>
      </c>
      <c r="F126" s="9" t="s">
        <v>22</v>
      </c>
      <c r="G126" s="28" t="s">
        <v>14</v>
      </c>
    </row>
    <row r="127" spans="1:7" x14ac:dyDescent="0.25">
      <c r="A127" s="9"/>
      <c r="B127" s="14"/>
      <c r="C127" s="10"/>
      <c r="D127" s="18">
        <v>3981.25</v>
      </c>
      <c r="E127" s="10">
        <v>3232</v>
      </c>
      <c r="F127" s="9" t="s">
        <v>22</v>
      </c>
      <c r="G127" s="28" t="s">
        <v>14</v>
      </c>
    </row>
    <row r="128" spans="1:7" x14ac:dyDescent="0.25">
      <c r="A128" s="9"/>
      <c r="B128" s="14"/>
      <c r="C128" s="10"/>
      <c r="D128" s="18">
        <v>21.24</v>
      </c>
      <c r="E128" s="10">
        <v>3233</v>
      </c>
      <c r="F128" s="9" t="s">
        <v>69</v>
      </c>
      <c r="G128" s="28" t="s">
        <v>14</v>
      </c>
    </row>
    <row r="129" spans="1:7" x14ac:dyDescent="0.25">
      <c r="A129" s="9"/>
      <c r="B129" s="14"/>
      <c r="C129" s="10"/>
      <c r="D129" s="18">
        <v>55</v>
      </c>
      <c r="E129" s="10">
        <v>3234</v>
      </c>
      <c r="F129" s="9" t="s">
        <v>36</v>
      </c>
      <c r="G129" s="28" t="s">
        <v>14</v>
      </c>
    </row>
    <row r="130" spans="1:7" x14ac:dyDescent="0.25">
      <c r="A130" s="9"/>
      <c r="B130" s="14"/>
      <c r="C130" s="10"/>
      <c r="D130" s="18">
        <v>102.5</v>
      </c>
      <c r="E130" s="10">
        <v>3234</v>
      </c>
      <c r="F130" s="9" t="s">
        <v>36</v>
      </c>
      <c r="G130" s="28" t="s">
        <v>14</v>
      </c>
    </row>
    <row r="131" spans="1:7" x14ac:dyDescent="0.25">
      <c r="A131" s="9"/>
      <c r="B131" s="14"/>
      <c r="C131" s="10"/>
      <c r="D131" s="18">
        <v>125.16</v>
      </c>
      <c r="E131" s="10">
        <v>3234</v>
      </c>
      <c r="F131" s="9" t="s">
        <v>36</v>
      </c>
      <c r="G131" s="28" t="s">
        <v>14</v>
      </c>
    </row>
    <row r="132" spans="1:7" x14ac:dyDescent="0.25">
      <c r="A132" s="9"/>
      <c r="B132" s="14"/>
      <c r="C132" s="10"/>
      <c r="D132" s="18">
        <v>142.58000000000001</v>
      </c>
      <c r="E132" s="10">
        <v>3234</v>
      </c>
      <c r="F132" s="9" t="s">
        <v>36</v>
      </c>
      <c r="G132" s="28" t="s">
        <v>14</v>
      </c>
    </row>
    <row r="133" spans="1:7" x14ac:dyDescent="0.25">
      <c r="A133" s="9"/>
      <c r="B133" s="14"/>
      <c r="C133" s="10"/>
      <c r="D133" s="18">
        <v>655.45</v>
      </c>
      <c r="E133" s="10">
        <v>3234</v>
      </c>
      <c r="F133" s="9" t="s">
        <v>36</v>
      </c>
      <c r="G133" s="28" t="s">
        <v>14</v>
      </c>
    </row>
    <row r="134" spans="1:7" x14ac:dyDescent="0.25">
      <c r="A134" s="9"/>
      <c r="B134" s="14"/>
      <c r="C134" s="10"/>
      <c r="D134" s="18">
        <v>525.11</v>
      </c>
      <c r="E134" s="10">
        <v>3235</v>
      </c>
      <c r="F134" s="9" t="s">
        <v>120</v>
      </c>
      <c r="G134" s="28" t="s">
        <v>14</v>
      </c>
    </row>
    <row r="135" spans="1:7" x14ac:dyDescent="0.25">
      <c r="A135" s="9"/>
      <c r="B135" s="14"/>
      <c r="C135" s="10"/>
      <c r="D135" s="18">
        <v>60</v>
      </c>
      <c r="E135" s="10">
        <v>3236</v>
      </c>
      <c r="F135" s="9" t="s">
        <v>100</v>
      </c>
      <c r="G135" s="28" t="s">
        <v>14</v>
      </c>
    </row>
    <row r="136" spans="1:7" x14ac:dyDescent="0.25">
      <c r="A136" s="9"/>
      <c r="B136" s="14"/>
      <c r="C136" s="10"/>
      <c r="D136" s="18">
        <v>164.09</v>
      </c>
      <c r="E136" s="10">
        <v>3237</v>
      </c>
      <c r="F136" s="9" t="s">
        <v>32</v>
      </c>
      <c r="G136" s="28" t="s">
        <v>14</v>
      </c>
    </row>
    <row r="137" spans="1:7" x14ac:dyDescent="0.25">
      <c r="A137" s="9"/>
      <c r="B137" s="14"/>
      <c r="C137" s="10"/>
      <c r="D137" s="18">
        <v>710</v>
      </c>
      <c r="E137" s="10">
        <v>3237</v>
      </c>
      <c r="F137" s="9" t="s">
        <v>32</v>
      </c>
      <c r="G137" s="28" t="s">
        <v>14</v>
      </c>
    </row>
    <row r="138" spans="1:7" x14ac:dyDescent="0.25">
      <c r="A138" s="9"/>
      <c r="B138" s="14"/>
      <c r="C138" s="10"/>
      <c r="D138" s="18">
        <v>775.61</v>
      </c>
      <c r="E138" s="10">
        <v>3237</v>
      </c>
      <c r="F138" s="9" t="s">
        <v>32</v>
      </c>
      <c r="G138" s="28" t="s">
        <v>14</v>
      </c>
    </row>
    <row r="139" spans="1:7" x14ac:dyDescent="0.25">
      <c r="A139" s="9"/>
      <c r="B139" s="14"/>
      <c r="C139" s="10"/>
      <c r="D139" s="18">
        <v>188.13</v>
      </c>
      <c r="E139" s="10">
        <v>3238</v>
      </c>
      <c r="F139" s="9" t="s">
        <v>50</v>
      </c>
      <c r="G139" s="28" t="s">
        <v>14</v>
      </c>
    </row>
    <row r="140" spans="1:7" x14ac:dyDescent="0.25">
      <c r="A140" s="9"/>
      <c r="B140" s="14"/>
      <c r="C140" s="10"/>
      <c r="D140" s="18">
        <v>411.76</v>
      </c>
      <c r="E140" s="10">
        <v>3291</v>
      </c>
      <c r="F140" s="9" t="s">
        <v>139</v>
      </c>
      <c r="G140" s="28" t="s">
        <v>14</v>
      </c>
    </row>
    <row r="141" spans="1:7" x14ac:dyDescent="0.25">
      <c r="A141" s="9"/>
      <c r="B141" s="14"/>
      <c r="C141" s="10"/>
      <c r="D141" s="18">
        <v>1187.3699999999999</v>
      </c>
      <c r="E141" s="10">
        <v>3291</v>
      </c>
      <c r="F141" s="9" t="s">
        <v>139</v>
      </c>
      <c r="G141" s="28" t="s">
        <v>14</v>
      </c>
    </row>
    <row r="142" spans="1:7" x14ac:dyDescent="0.25">
      <c r="A142" s="9"/>
      <c r="B142" s="14"/>
      <c r="C142" s="10"/>
      <c r="D142" s="18">
        <v>210</v>
      </c>
      <c r="E142" s="10">
        <v>3299</v>
      </c>
      <c r="F142" s="9" t="s">
        <v>140</v>
      </c>
      <c r="G142" s="28" t="s">
        <v>14</v>
      </c>
    </row>
    <row r="143" spans="1:7" x14ac:dyDescent="0.25">
      <c r="A143" s="9"/>
      <c r="B143" s="14"/>
      <c r="C143" s="10"/>
      <c r="D143" s="18">
        <v>114.53</v>
      </c>
      <c r="E143" s="10">
        <v>3431</v>
      </c>
      <c r="F143" s="9" t="s">
        <v>141</v>
      </c>
      <c r="G143" s="28" t="s">
        <v>14</v>
      </c>
    </row>
    <row r="144" spans="1:7" x14ac:dyDescent="0.25">
      <c r="A144" s="9"/>
      <c r="B144" s="14"/>
      <c r="C144" s="10"/>
      <c r="D144" s="18">
        <v>1.66</v>
      </c>
      <c r="E144" s="10">
        <v>3434</v>
      </c>
      <c r="F144" s="9" t="s">
        <v>142</v>
      </c>
      <c r="G144" s="28" t="s">
        <v>14</v>
      </c>
    </row>
    <row r="145" spans="1:7" x14ac:dyDescent="0.25">
      <c r="A145" s="9"/>
      <c r="B145" s="14"/>
      <c r="C145" s="10"/>
      <c r="D145" s="18">
        <v>179.55</v>
      </c>
      <c r="E145" s="10">
        <v>4221</v>
      </c>
      <c r="F145" s="9" t="s">
        <v>63</v>
      </c>
      <c r="G145" s="28" t="s">
        <v>14</v>
      </c>
    </row>
    <row r="146" spans="1:7" x14ac:dyDescent="0.25">
      <c r="A146" s="9"/>
      <c r="B146" s="14"/>
      <c r="C146" s="10"/>
      <c r="D146" s="18">
        <v>1350</v>
      </c>
      <c r="E146" s="10">
        <v>4227</v>
      </c>
      <c r="F146" s="9" t="s">
        <v>13</v>
      </c>
      <c r="G146" s="28" t="s">
        <v>14</v>
      </c>
    </row>
    <row r="147" spans="1:7" x14ac:dyDescent="0.25">
      <c r="A147" s="9"/>
      <c r="B147" s="14"/>
      <c r="C147" s="10"/>
      <c r="D147" s="18">
        <v>44766.400000000001</v>
      </c>
      <c r="E147" s="10">
        <v>4241</v>
      </c>
      <c r="F147" s="9" t="s">
        <v>143</v>
      </c>
      <c r="G147" s="28" t="s">
        <v>14</v>
      </c>
    </row>
    <row r="148" spans="1:7" ht="21" customHeight="1" thickBot="1" x14ac:dyDescent="0.3">
      <c r="A148" s="21" t="s">
        <v>15</v>
      </c>
      <c r="B148" s="22"/>
      <c r="C148" s="23"/>
      <c r="D148" s="24">
        <f>SUM(D101:D147)</f>
        <v>410270.26000000007</v>
      </c>
      <c r="E148" s="23"/>
      <c r="F148" s="25"/>
      <c r="G148" s="26"/>
    </row>
    <row r="149" spans="1:7" ht="15.75" thickBot="1" x14ac:dyDescent="0.3">
      <c r="A149" s="29" t="s">
        <v>144</v>
      </c>
      <c r="B149" s="30"/>
      <c r="C149" s="31"/>
      <c r="D149" s="32">
        <f>SUM(D8,D10,D12,D14,D16,D18,D20,D22,D24,D26,D28,D30,D32,D34,D36,D38,D40,D42,D44,D46,D48,D50,D52,D54,D56,D58,D60,D62,D64,D66,D68,D70,D72,D74,D76,D78,D80,D82,D84,D86,D88,D90,D92,D94,D96,D98,D100,D148)</f>
        <v>432166.74000000005</v>
      </c>
      <c r="E149" s="31"/>
      <c r="F149" s="33"/>
      <c r="G149" s="34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2025-10-24T05:45:43Z</dcterms:modified>
</cp:coreProperties>
</file>